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07_納税推進係\05_共通\09_HP更新関係\09_四半期ごと徴収実績\R06四半期徴収実績HP公開\2_ＨＰ掲載（９末）徴収実績\"/>
    </mc:Choice>
  </mc:AlternateContent>
  <bookViews>
    <workbookView xWindow="1400" yWindow="0" windowWidth="27410" windowHeight="1296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23" i="1"/>
  <c r="B10" i="1"/>
  <c r="C23" i="1" l="1"/>
</calcChain>
</file>

<file path=xl/sharedStrings.xml><?xml version="1.0" encoding="utf-8"?>
<sst xmlns="http://schemas.openxmlformats.org/spreadsheetml/2006/main" count="25" uniqueCount="25">
  <si>
    <t>個人道民税</t>
    <rPh sb="0" eb="2">
      <t>コジン</t>
    </rPh>
    <rPh sb="2" eb="4">
      <t>ドウミン</t>
    </rPh>
    <rPh sb="4" eb="5">
      <t>ゼイ</t>
    </rPh>
    <phoneticPr fontId="1"/>
  </si>
  <si>
    <t>法人道民税</t>
    <rPh sb="0" eb="2">
      <t>ホウジン</t>
    </rPh>
    <rPh sb="2" eb="4">
      <t>ドウミン</t>
    </rPh>
    <rPh sb="4" eb="5">
      <t>ゼイ</t>
    </rPh>
    <phoneticPr fontId="1"/>
  </si>
  <si>
    <t>道民税利子割</t>
    <rPh sb="0" eb="2">
      <t>ドウミン</t>
    </rPh>
    <rPh sb="2" eb="3">
      <t>ゼイ</t>
    </rPh>
    <rPh sb="3" eb="5">
      <t>リシ</t>
    </rPh>
    <rPh sb="5" eb="6">
      <t>ワ</t>
    </rPh>
    <phoneticPr fontId="1"/>
  </si>
  <si>
    <t>個人事業税</t>
    <rPh sb="0" eb="2">
      <t>コジン</t>
    </rPh>
    <rPh sb="2" eb="5">
      <t>ジギョウゼイ</t>
    </rPh>
    <phoneticPr fontId="1"/>
  </si>
  <si>
    <t>法人事業税</t>
    <rPh sb="0" eb="2">
      <t>ホウジン</t>
    </rPh>
    <rPh sb="2" eb="5">
      <t>ジギョウゼイ</t>
    </rPh>
    <phoneticPr fontId="1"/>
  </si>
  <si>
    <t>地方消費税</t>
    <rPh sb="0" eb="2">
      <t>チホウ</t>
    </rPh>
    <rPh sb="2" eb="5">
      <t>ショウヒゼイ</t>
    </rPh>
    <phoneticPr fontId="1"/>
  </si>
  <si>
    <t>不動産取得税</t>
    <rPh sb="0" eb="3">
      <t>フドウサン</t>
    </rPh>
    <rPh sb="3" eb="5">
      <t>シュトク</t>
    </rPh>
    <rPh sb="5" eb="6">
      <t>ゼイ</t>
    </rPh>
    <phoneticPr fontId="1"/>
  </si>
  <si>
    <t>道たばこ税</t>
    <rPh sb="0" eb="1">
      <t>ドウ</t>
    </rPh>
    <rPh sb="4" eb="5">
      <t>ゼイ</t>
    </rPh>
    <phoneticPr fontId="1"/>
  </si>
  <si>
    <t>ゴルフ場利用税</t>
    <rPh sb="3" eb="4">
      <t>ジョウ</t>
    </rPh>
    <rPh sb="4" eb="6">
      <t>リヨウ</t>
    </rPh>
    <rPh sb="6" eb="7">
      <t>ゼイ</t>
    </rPh>
    <phoneticPr fontId="1"/>
  </si>
  <si>
    <t>軽油引取税</t>
    <rPh sb="0" eb="2">
      <t>ケイユ</t>
    </rPh>
    <rPh sb="2" eb="4">
      <t>ヒキトリ</t>
    </rPh>
    <rPh sb="4" eb="5">
      <t>ゼイ</t>
    </rPh>
    <phoneticPr fontId="1"/>
  </si>
  <si>
    <t>鉱区税</t>
    <rPh sb="0" eb="2">
      <t>コウク</t>
    </rPh>
    <rPh sb="2" eb="3">
      <t>ゼイ</t>
    </rPh>
    <phoneticPr fontId="1"/>
  </si>
  <si>
    <t>道固定資産税</t>
    <rPh sb="0" eb="1">
      <t>ドウ</t>
    </rPh>
    <rPh sb="1" eb="3">
      <t>コテイ</t>
    </rPh>
    <rPh sb="3" eb="6">
      <t>シサンゼイ</t>
    </rPh>
    <phoneticPr fontId="1"/>
  </si>
  <si>
    <t>狩猟税</t>
    <rPh sb="0" eb="2">
      <t>シュリョウ</t>
    </rPh>
    <rPh sb="2" eb="3">
      <t>ゼイ</t>
    </rPh>
    <phoneticPr fontId="1"/>
  </si>
  <si>
    <t>核燃料税</t>
    <rPh sb="0" eb="1">
      <t>カク</t>
    </rPh>
    <rPh sb="1" eb="4">
      <t>ネンリョウゼイ</t>
    </rPh>
    <phoneticPr fontId="1"/>
  </si>
  <si>
    <t>旧法による税</t>
    <rPh sb="0" eb="2">
      <t>キュウホウ</t>
    </rPh>
    <rPh sb="5" eb="6">
      <t>ゼイ</t>
    </rPh>
    <phoneticPr fontId="1"/>
  </si>
  <si>
    <t>循環資源利用
促進税</t>
    <rPh sb="0" eb="2">
      <t>ジュンカン</t>
    </rPh>
    <rPh sb="2" eb="4">
      <t>シゲン</t>
    </rPh>
    <rPh sb="4" eb="6">
      <t>リヨウ</t>
    </rPh>
    <rPh sb="7" eb="9">
      <t>ソクシン</t>
    </rPh>
    <rPh sb="9" eb="10">
      <t>ゼイ</t>
    </rPh>
    <phoneticPr fontId="1"/>
  </si>
  <si>
    <t>（単位：千円、％）</t>
    <rPh sb="1" eb="3">
      <t>タンイ</t>
    </rPh>
    <rPh sb="4" eb="6">
      <t>センエン</t>
    </rPh>
    <phoneticPr fontId="1"/>
  </si>
  <si>
    <t>科　　　　目</t>
    <rPh sb="0" eb="1">
      <t>カ</t>
    </rPh>
    <rPh sb="5" eb="6">
      <t>メ</t>
    </rPh>
    <phoneticPr fontId="1"/>
  </si>
  <si>
    <t>調　　定　　額</t>
    <rPh sb="0" eb="1">
      <t>シラ</t>
    </rPh>
    <rPh sb="3" eb="4">
      <t>テイ</t>
    </rPh>
    <rPh sb="6" eb="7">
      <t>ガク</t>
    </rPh>
    <phoneticPr fontId="1"/>
  </si>
  <si>
    <t>収　入　済　額</t>
    <rPh sb="0" eb="1">
      <t>オサム</t>
    </rPh>
    <rPh sb="2" eb="3">
      <t>イリ</t>
    </rPh>
    <rPh sb="4" eb="5">
      <t>ズミ</t>
    </rPh>
    <rPh sb="6" eb="7">
      <t>ガク</t>
    </rPh>
    <phoneticPr fontId="1"/>
  </si>
  <si>
    <t>合　　計</t>
    <rPh sb="0" eb="1">
      <t>ゴウ</t>
    </rPh>
    <rPh sb="3" eb="4">
      <t>ケイ</t>
    </rPh>
    <phoneticPr fontId="1"/>
  </si>
  <si>
    <t>収入歩合</t>
    <rPh sb="0" eb="2">
      <t>シュウニュウ</t>
    </rPh>
    <rPh sb="2" eb="4">
      <t>ブアイ</t>
    </rPh>
    <phoneticPr fontId="1"/>
  </si>
  <si>
    <t>自動車税（環境性能割）</t>
    <rPh sb="0" eb="3">
      <t>ジドウシャ</t>
    </rPh>
    <rPh sb="3" eb="4">
      <t>ゼイ</t>
    </rPh>
    <rPh sb="5" eb="7">
      <t>カンキョウ</t>
    </rPh>
    <rPh sb="7" eb="9">
      <t>セイノウ</t>
    </rPh>
    <rPh sb="9" eb="10">
      <t>ワ</t>
    </rPh>
    <phoneticPr fontId="1"/>
  </si>
  <si>
    <t>自動車税（種別割）</t>
    <rPh sb="0" eb="3">
      <t>ジドウシャ</t>
    </rPh>
    <rPh sb="3" eb="4">
      <t>ゼイ</t>
    </rPh>
    <rPh sb="5" eb="7">
      <t>シュベツ</t>
    </rPh>
    <rPh sb="7" eb="8">
      <t>ワ</t>
    </rPh>
    <phoneticPr fontId="1"/>
  </si>
  <si>
    <t>令和6年度（2024年度）　道 税 徴 収 実 績 （令和6年（2024年）9月末）</t>
    <rPh sb="0" eb="2">
      <t>レイワ</t>
    </rPh>
    <rPh sb="3" eb="4">
      <t>ネン</t>
    </rPh>
    <rPh sb="4" eb="5">
      <t>ド</t>
    </rPh>
    <rPh sb="10" eb="12">
      <t>ネンド</t>
    </rPh>
    <rPh sb="14" eb="15">
      <t>ミチ</t>
    </rPh>
    <rPh sb="16" eb="17">
      <t>ゼイ</t>
    </rPh>
    <rPh sb="18" eb="19">
      <t>シルシ</t>
    </rPh>
    <rPh sb="20" eb="21">
      <t>オサム</t>
    </rPh>
    <rPh sb="22" eb="23">
      <t>ミ</t>
    </rPh>
    <rPh sb="24" eb="25">
      <t>ツムギ</t>
    </rPh>
    <rPh sb="27" eb="29">
      <t>レイワ</t>
    </rPh>
    <rPh sb="30" eb="31">
      <t>ネン</t>
    </rPh>
    <rPh sb="36" eb="37">
      <t>ネン</t>
    </rPh>
    <rPh sb="39" eb="40">
      <t>ガツ</t>
    </rPh>
    <rPh sb="40" eb="41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</si>
</sst>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Fill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20225;&#30011;&#35519;&#26619;&#20418;/20%20&#36947;&#31246;&#21454;&#20837;&#29366;&#27841;/&#36947;&#31246;&#24500;&#21454;&#23455;&#32318;&#65288;&#20225;&#30011;&#65289;/R06/R06.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百万単"/>
      <sheetName val="百万単（内訳）"/>
      <sheetName val="千円単"/>
      <sheetName val="千円単（内訳）"/>
      <sheetName val="円単"/>
      <sheetName val="全道計"/>
    </sheetNames>
    <sheetDataSet>
      <sheetData sheetId="0"/>
      <sheetData sheetId="1"/>
      <sheetData sheetId="2">
        <row r="10">
          <cell r="F10">
            <v>71790910</v>
          </cell>
        </row>
        <row r="11">
          <cell r="F11">
            <v>20670259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topLeftCell="A19" workbookViewId="0">
      <selection activeCell="D24" sqref="D24"/>
    </sheetView>
  </sheetViews>
  <sheetFormatPr defaultRowHeight="13" x14ac:dyDescent="0.2"/>
  <cols>
    <col min="1" max="1" width="17.90625" customWidth="1"/>
    <col min="2" max="3" width="22.6328125" customWidth="1"/>
    <col min="4" max="4" width="15.6328125" customWidth="1"/>
  </cols>
  <sheetData>
    <row r="1" spans="1:4" ht="34.5" customHeight="1" x14ac:dyDescent="0.2">
      <c r="A1" s="10" t="s">
        <v>24</v>
      </c>
      <c r="B1" s="10"/>
      <c r="C1" s="10"/>
      <c r="D1" s="10"/>
    </row>
    <row r="3" spans="1:4" ht="15.75" customHeight="1" x14ac:dyDescent="0.2">
      <c r="D3" s="6" t="s">
        <v>16</v>
      </c>
    </row>
    <row r="4" spans="1:4" ht="34" customHeight="1" x14ac:dyDescent="0.2">
      <c r="A4" s="1" t="s">
        <v>17</v>
      </c>
      <c r="B4" s="1" t="s">
        <v>18</v>
      </c>
      <c r="C4" s="1" t="s">
        <v>19</v>
      </c>
      <c r="D4" s="2" t="s">
        <v>21</v>
      </c>
    </row>
    <row r="5" spans="1:4" ht="34" customHeight="1" x14ac:dyDescent="0.2">
      <c r="A5" s="3" t="s">
        <v>0</v>
      </c>
      <c r="B5" s="4">
        <v>134392326</v>
      </c>
      <c r="C5" s="4">
        <v>44196541</v>
      </c>
      <c r="D5" s="5">
        <v>32.880000000000003</v>
      </c>
    </row>
    <row r="6" spans="1:4" ht="34" customHeight="1" x14ac:dyDescent="0.2">
      <c r="A6" s="3" t="s">
        <v>1</v>
      </c>
      <c r="B6" s="4">
        <v>8006427</v>
      </c>
      <c r="C6" s="4">
        <v>7666660</v>
      </c>
      <c r="D6" s="5">
        <v>95.75</v>
      </c>
    </row>
    <row r="7" spans="1:4" ht="34" customHeight="1" x14ac:dyDescent="0.2">
      <c r="A7" s="3" t="s">
        <v>2</v>
      </c>
      <c r="B7" s="4">
        <v>247684</v>
      </c>
      <c r="C7" s="4">
        <v>247684</v>
      </c>
      <c r="D7" s="5">
        <v>100</v>
      </c>
    </row>
    <row r="8" spans="1:4" ht="34" customHeight="1" x14ac:dyDescent="0.2">
      <c r="A8" s="3" t="s">
        <v>3</v>
      </c>
      <c r="B8" s="4">
        <v>6123011</v>
      </c>
      <c r="C8" s="4">
        <v>3327773</v>
      </c>
      <c r="D8" s="5">
        <v>54.34</v>
      </c>
    </row>
    <row r="9" spans="1:4" ht="34" customHeight="1" x14ac:dyDescent="0.2">
      <c r="A9" s="3" t="s">
        <v>4</v>
      </c>
      <c r="B9" s="4">
        <v>88684081</v>
      </c>
      <c r="C9" s="4">
        <v>86270567</v>
      </c>
      <c r="D9" s="5">
        <v>97.27</v>
      </c>
    </row>
    <row r="10" spans="1:4" ht="34" customHeight="1" x14ac:dyDescent="0.2">
      <c r="A10" s="3" t="s">
        <v>5</v>
      </c>
      <c r="B10" s="4">
        <f>[1]千円単!$F$10+[1]千円単!$F$11</f>
        <v>92461169</v>
      </c>
      <c r="C10" s="4">
        <f>[1]千円単!$F$10+[1]千円単!$F$11</f>
        <v>92461169</v>
      </c>
      <c r="D10" s="5">
        <v>100</v>
      </c>
    </row>
    <row r="11" spans="1:4" ht="34" customHeight="1" x14ac:dyDescent="0.2">
      <c r="A11" s="3" t="s">
        <v>6</v>
      </c>
      <c r="B11" s="4">
        <v>9313724</v>
      </c>
      <c r="C11" s="4">
        <v>7818074</v>
      </c>
      <c r="D11" s="5">
        <v>83.94</v>
      </c>
    </row>
    <row r="12" spans="1:4" ht="34" customHeight="1" x14ac:dyDescent="0.2">
      <c r="A12" s="3" t="s">
        <v>7</v>
      </c>
      <c r="B12" s="4">
        <v>3908160</v>
      </c>
      <c r="C12" s="4">
        <v>3220087</v>
      </c>
      <c r="D12" s="5">
        <v>82.39</v>
      </c>
    </row>
    <row r="13" spans="1:4" ht="34" customHeight="1" x14ac:dyDescent="0.2">
      <c r="A13" s="3" t="s">
        <v>8</v>
      </c>
      <c r="B13" s="4">
        <v>1035761</v>
      </c>
      <c r="C13" s="4">
        <v>1026201</v>
      </c>
      <c r="D13" s="5">
        <v>99.07</v>
      </c>
    </row>
    <row r="14" spans="1:4" ht="34" customHeight="1" x14ac:dyDescent="0.2">
      <c r="A14" s="3" t="s">
        <v>9</v>
      </c>
      <c r="B14" s="4">
        <v>26856727</v>
      </c>
      <c r="C14" s="4">
        <v>17670168</v>
      </c>
      <c r="D14" s="5">
        <v>65.790000000000006</v>
      </c>
    </row>
    <row r="15" spans="1:4" ht="34" customHeight="1" x14ac:dyDescent="0.2">
      <c r="A15" s="9" t="s">
        <v>22</v>
      </c>
      <c r="B15" s="4">
        <v>4022733</v>
      </c>
      <c r="C15" s="4">
        <v>3879752</v>
      </c>
      <c r="D15" s="5">
        <v>96.44</v>
      </c>
    </row>
    <row r="16" spans="1:4" ht="34" customHeight="1" x14ac:dyDescent="0.2">
      <c r="A16" s="3" t="s">
        <v>23</v>
      </c>
      <c r="B16" s="4">
        <v>74383237</v>
      </c>
      <c r="C16" s="4">
        <v>72367495</v>
      </c>
      <c r="D16" s="5">
        <v>97.29</v>
      </c>
    </row>
    <row r="17" spans="1:4" ht="34" customHeight="1" x14ac:dyDescent="0.2">
      <c r="A17" s="3" t="s">
        <v>10</v>
      </c>
      <c r="B17" s="4">
        <v>32936</v>
      </c>
      <c r="C17" s="4">
        <v>32912</v>
      </c>
      <c r="D17" s="5">
        <v>99.92</v>
      </c>
    </row>
    <row r="18" spans="1:4" ht="34" customHeight="1" x14ac:dyDescent="0.2">
      <c r="A18" s="3" t="s">
        <v>11</v>
      </c>
      <c r="B18" s="4">
        <v>0</v>
      </c>
      <c r="C18" s="4">
        <v>0</v>
      </c>
      <c r="D18" s="5">
        <v>0</v>
      </c>
    </row>
    <row r="19" spans="1:4" ht="34" customHeight="1" x14ac:dyDescent="0.2">
      <c r="A19" s="3" t="s">
        <v>12</v>
      </c>
      <c r="B19" s="7">
        <v>37130</v>
      </c>
      <c r="C19" s="7">
        <v>37130</v>
      </c>
      <c r="D19" s="5">
        <v>100</v>
      </c>
    </row>
    <row r="20" spans="1:4" ht="34" customHeight="1" x14ac:dyDescent="0.2">
      <c r="A20" s="3" t="s">
        <v>13</v>
      </c>
      <c r="B20" s="4">
        <v>449980</v>
      </c>
      <c r="C20" s="4">
        <v>449980</v>
      </c>
      <c r="D20" s="5">
        <v>100</v>
      </c>
    </row>
    <row r="21" spans="1:4" ht="34" customHeight="1" x14ac:dyDescent="0.2">
      <c r="A21" s="3" t="s">
        <v>15</v>
      </c>
      <c r="B21" s="4">
        <v>330632</v>
      </c>
      <c r="C21" s="4">
        <v>330126</v>
      </c>
      <c r="D21" s="5">
        <v>99.84</v>
      </c>
    </row>
    <row r="22" spans="1:4" ht="34" customHeight="1" x14ac:dyDescent="0.2">
      <c r="A22" s="3" t="s">
        <v>14</v>
      </c>
      <c r="B22" s="4">
        <v>192</v>
      </c>
      <c r="C22" s="4">
        <v>40</v>
      </c>
      <c r="D22" s="5">
        <v>20.83</v>
      </c>
    </row>
    <row r="23" spans="1:4" ht="34" customHeight="1" x14ac:dyDescent="0.2">
      <c r="A23" s="2" t="s">
        <v>20</v>
      </c>
      <c r="B23" s="4">
        <f>SUM(B5:B22)</f>
        <v>450285910</v>
      </c>
      <c r="C23" s="4">
        <f t="shared" ref="C23" si="0">SUM(C5:C22)</f>
        <v>341002359</v>
      </c>
      <c r="D23" s="5">
        <v>75.73</v>
      </c>
    </row>
    <row r="24" spans="1:4" x14ac:dyDescent="0.2">
      <c r="D24" s="8"/>
    </row>
  </sheetData>
  <mergeCells count="1">
    <mergeCell ref="A1:D1"/>
  </mergeCells>
  <phoneticPr fontId="1"/>
  <dataValidations count="1">
    <dataValidation imeMode="off" allowBlank="1" showInputMessage="1" showErrorMessage="1" sqref="D23 B5:D2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北海道税務課</cp:lastModifiedBy>
  <cp:lastPrinted>2022-11-07T05:05:41Z</cp:lastPrinted>
  <dcterms:created xsi:type="dcterms:W3CDTF">2015-07-15T01:19:35Z</dcterms:created>
  <dcterms:modified xsi:type="dcterms:W3CDTF">2024-11-29T02:28:42Z</dcterms:modified>
</cp:coreProperties>
</file>